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VCF" sheetId="8" r:id="rId1"/>
  </sheets>
  <calcPr calcId="152511"/>
</workbook>
</file>

<file path=xl/calcChain.xml><?xml version="1.0" encoding="utf-8"?>
<calcChain xmlns="http://schemas.openxmlformats.org/spreadsheetml/2006/main">
  <c r="H41" i="8" l="1"/>
  <c r="H48" i="8" s="1"/>
  <c r="I41" i="8"/>
  <c r="I48" i="8" s="1"/>
  <c r="I38" i="8"/>
  <c r="H38" i="8"/>
  <c r="I23" i="8"/>
  <c r="H23" i="8"/>
  <c r="H15" i="8"/>
  <c r="I15" i="8"/>
  <c r="I22" i="8" s="1"/>
  <c r="I28" i="8" l="1"/>
  <c r="I33" i="8" s="1"/>
  <c r="I49" i="8" s="1"/>
  <c r="I50" i="8" s="1"/>
  <c r="H22" i="8"/>
  <c r="H28" i="8" s="1"/>
  <c r="H33" i="8" s="1"/>
  <c r="H49" i="8" s="1"/>
  <c r="H50" i="8" s="1"/>
</calcChain>
</file>

<file path=xl/sharedStrings.xml><?xml version="1.0" encoding="utf-8"?>
<sst xmlns="http://schemas.openxmlformats.org/spreadsheetml/2006/main" count="93" uniqueCount="62">
  <si>
    <t>Obchodní firma nebo jiný název účetní jednotky</t>
  </si>
  <si>
    <t>Sídlo, bydliště nebo místo podnikání účetní jednotky</t>
  </si>
  <si>
    <t>A.</t>
  </si>
  <si>
    <t>B.</t>
  </si>
  <si>
    <t>C.</t>
  </si>
  <si>
    <t>F.</t>
  </si>
  <si>
    <t>*</t>
  </si>
  <si>
    <t>**</t>
  </si>
  <si>
    <t>***</t>
  </si>
  <si>
    <t>PŘEHLED O PENĚŽNÍCH TOCÍCH</t>
  </si>
  <si>
    <t>P.</t>
  </si>
  <si>
    <t>Stav peněžních prostředků a peněžních ekvivalentů na začátku účetního období</t>
  </si>
  <si>
    <t>Peněžní toky z hlavní výdělečné činnosti (provozní činnost)</t>
  </si>
  <si>
    <t>Z.</t>
  </si>
  <si>
    <t>Účetní zisk nebo ztráta před zdaněním</t>
  </si>
  <si>
    <t>Úpravy o nepeněžní operace</t>
  </si>
  <si>
    <t>Odpisy stálých aktiv a umořování opravné položky k nabytému majetku</t>
  </si>
  <si>
    <t xml:space="preserve">Změna stavu opravných položek, rezerv </t>
  </si>
  <si>
    <t xml:space="preserve">Zisk z prodeje stálých aktiv </t>
  </si>
  <si>
    <t>Výnosy z podílů na zisku</t>
  </si>
  <si>
    <t>Vyúčtované nákladové úroky s vyjímkou úroků zahrnovaných do ocenění dlouhodobého majetku a vyúčtované výnosové úroky</t>
  </si>
  <si>
    <t>Případné úpravy o ostatní nepěněžní operace</t>
  </si>
  <si>
    <t>Čistý peněžní tok z provozní činnosti před zdaněním a změnami pracovního kapitálu</t>
  </si>
  <si>
    <t>Změny stavu nepěněžních složek pracovního kapitálu</t>
  </si>
  <si>
    <t>Změna stavu pohledávek z provozní činnosti, přechodných účtů aktiv</t>
  </si>
  <si>
    <t>Změna stavu krátkodobých závazků z provozní činnosti, přechodných účtů pasiv</t>
  </si>
  <si>
    <t>Změna stavu zásob</t>
  </si>
  <si>
    <t>Změna stavu krátkodobého finančního majetku nespadajícího do peněžních prostř. a ekvivalentů</t>
  </si>
  <si>
    <t>Čistý peněžní tok z provozní činnosti před zdaněním</t>
  </si>
  <si>
    <t>Vyplacené úroky s vyjímkou úroků zahrnovaných do ocenění dlouhodobého majetku</t>
  </si>
  <si>
    <t>Přijaté úroky</t>
  </si>
  <si>
    <t>Zaplacená daň z příjmů a doměrky daně za minulá období</t>
  </si>
  <si>
    <t>Přijaté podíly na zisku</t>
  </si>
  <si>
    <t xml:space="preserve">Čistý peněžní tok z provozní činnosti </t>
  </si>
  <si>
    <t>Peněžní toky z investiční činnosti</t>
  </si>
  <si>
    <t>Výdaje spojené s nabytím stálých aktiv</t>
  </si>
  <si>
    <t>Příjmy z prodeje stálých aktiv</t>
  </si>
  <si>
    <t>Zápůjčky a úvěry spřízněným osobám</t>
  </si>
  <si>
    <t xml:space="preserve">Čistý peněžní tok vztahující se k investiční činnosti </t>
  </si>
  <si>
    <t>Peněžní toky z finančních činností</t>
  </si>
  <si>
    <t>Dopady změn dlouhodobých,resp. krátkodobých závazků</t>
  </si>
  <si>
    <t>Dopady změn vlastního kapitálu na peněžní prostředky a ekvivalenty</t>
  </si>
  <si>
    <t>Zvýšení peněžních prostředků z důvodů zvýšení základního kapitálu, ážia a fondů ze zisku.</t>
  </si>
  <si>
    <t>Vyplacení podílů na vlastním jmění společníkům</t>
  </si>
  <si>
    <t>Další vklady peněžních prostředků společníků a akcionářů</t>
  </si>
  <si>
    <t>Úhrada ztráty společníky</t>
  </si>
  <si>
    <t>Přímé platby na vrub fondů</t>
  </si>
  <si>
    <t>Vyplacené podíly na zisku včetně zaplacené daně</t>
  </si>
  <si>
    <t xml:space="preserve">Čistý peněžní tok vztahující se k finanční činnosti </t>
  </si>
  <si>
    <t>Čisté zvýšení resp. snížení peněžních prostředků</t>
  </si>
  <si>
    <t>R.</t>
  </si>
  <si>
    <t>Stav peněžních prostředků a pen. ekvivalentů na konci účetního období</t>
  </si>
  <si>
    <t>ke dni 31. prosince 2019</t>
  </si>
  <si>
    <t>(výkaz cash-flow)</t>
  </si>
  <si>
    <t>Označení</t>
  </si>
  <si>
    <t>TEXT</t>
  </si>
  <si>
    <t>Skutečnost v účetním období</t>
  </si>
  <si>
    <t>běžném</t>
  </si>
  <si>
    <t>minulém</t>
  </si>
  <si>
    <t>(v celých tisících Kč)</t>
  </si>
  <si>
    <t>IČ</t>
  </si>
  <si>
    <t>Zpracováno v souladu s vyhláškou č. 500/2002 Sb. ve znění pozdějších předpisů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</si>
</sst>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sz val="8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u/>
      <sz val="8"/>
      <name val="Arial CE"/>
      <charset val="238"/>
    </font>
    <font>
      <b/>
      <i/>
      <sz val="9"/>
      <name val="Arial CE"/>
      <charset val="238"/>
    </font>
    <font>
      <sz val="10"/>
      <name val="RomanEES"/>
      <charset val="238"/>
    </font>
    <font>
      <sz val="9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3" fontId="8" fillId="2" borderId="19" xfId="0" applyNumberFormat="1" applyFont="1" applyFill="1" applyBorder="1" applyAlignment="1" applyProtection="1">
      <alignment vertical="center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13" fillId="3" borderId="34" xfId="0" applyFont="1" applyFill="1" applyBorder="1" applyAlignment="1" applyProtection="1">
      <alignment horizontal="center" vertical="center"/>
      <protection hidden="1"/>
    </xf>
    <xf numFmtId="0" fontId="13" fillId="3" borderId="35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8" fillId="2" borderId="1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  <protection locked="0"/>
    </xf>
    <xf numFmtId="3" fontId="9" fillId="2" borderId="1" xfId="0" applyNumberFormat="1" applyFont="1" applyFill="1" applyBorder="1" applyAlignment="1" applyProtection="1">
      <alignment vertical="center"/>
    </xf>
    <xf numFmtId="3" fontId="9" fillId="2" borderId="19" xfId="0" applyNumberFormat="1" applyFont="1" applyFill="1" applyBorder="1" applyAlignment="1" applyProtection="1">
      <alignment vertical="center"/>
    </xf>
    <xf numFmtId="3" fontId="9" fillId="2" borderId="37" xfId="0" applyNumberFormat="1" applyFont="1" applyFill="1" applyBorder="1" applyAlignment="1" applyProtection="1">
      <alignment vertical="center"/>
    </xf>
    <xf numFmtId="3" fontId="9" fillId="2" borderId="12" xfId="0" applyNumberFormat="1" applyFont="1" applyFill="1" applyBorder="1" applyAlignment="1" applyProtection="1">
      <alignment vertical="center"/>
    </xf>
    <xf numFmtId="3" fontId="9" fillId="2" borderId="38" xfId="0" applyNumberFormat="1" applyFont="1" applyFill="1" applyBorder="1" applyAlignment="1" applyProtection="1">
      <alignment vertical="center"/>
    </xf>
    <xf numFmtId="3" fontId="9" fillId="2" borderId="39" xfId="0" applyNumberFormat="1" applyFont="1" applyFill="1" applyBorder="1" applyAlignment="1" applyProtection="1">
      <alignment vertical="center"/>
    </xf>
    <xf numFmtId="3" fontId="9" fillId="2" borderId="33" xfId="0" applyNumberFormat="1" applyFont="1" applyFill="1" applyBorder="1" applyAlignment="1" applyProtection="1">
      <alignment vertical="center"/>
    </xf>
    <xf numFmtId="3" fontId="9" fillId="2" borderId="36" xfId="0" applyNumberFormat="1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3" fontId="9" fillId="3" borderId="44" xfId="0" applyNumberFormat="1" applyFont="1" applyFill="1" applyBorder="1" applyAlignment="1" applyProtection="1">
      <alignment vertical="center"/>
    </xf>
    <xf numFmtId="3" fontId="9" fillId="3" borderId="39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11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8" fillId="3" borderId="18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Font="1" applyBorder="1" applyAlignment="1">
      <alignment vertical="center"/>
    </xf>
    <xf numFmtId="0" fontId="10" fillId="2" borderId="3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/>
    </xf>
    <xf numFmtId="0" fontId="14" fillId="0" borderId="3" xfId="0" applyFont="1" applyBorder="1" applyAlignment="1"/>
    <xf numFmtId="0" fontId="11" fillId="3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5" fillId="2" borderId="3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 applyProtection="1">
      <alignment vertical="center" wrapText="1"/>
    </xf>
    <xf numFmtId="49" fontId="7" fillId="3" borderId="0" xfId="0" applyNumberFormat="1" applyFont="1" applyFill="1" applyBorder="1" applyAlignment="1" applyProtection="1">
      <alignment horizontal="left" vertical="center" wrapText="1"/>
    </xf>
    <xf numFmtId="0" fontId="7" fillId="3" borderId="25" xfId="0" applyNumberFormat="1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49" fontId="2" fillId="3" borderId="27" xfId="0" applyNumberFormat="1" applyFont="1" applyFill="1" applyBorder="1" applyAlignment="1" applyProtection="1">
      <alignment horizontal="left" vertical="center"/>
    </xf>
    <xf numFmtId="49" fontId="2" fillId="3" borderId="42" xfId="0" applyNumberFormat="1" applyFont="1" applyFill="1" applyBorder="1" applyAlignment="1" applyProtection="1">
      <alignment horizontal="left" vertical="center"/>
    </xf>
    <xf numFmtId="49" fontId="2" fillId="2" borderId="23" xfId="0" applyNumberFormat="1" applyFont="1" applyFill="1" applyBorder="1" applyAlignment="1" applyProtection="1">
      <alignment horizontal="left" vertical="center"/>
    </xf>
    <xf numFmtId="49" fontId="2" fillId="2" borderId="43" xfId="0" applyNumberFormat="1" applyFont="1" applyFill="1" applyBorder="1" applyAlignment="1" applyProtection="1">
      <alignment horizontal="left" vertical="center"/>
    </xf>
    <xf numFmtId="0" fontId="13" fillId="3" borderId="28" xfId="0" applyFont="1" applyFill="1" applyBorder="1" applyAlignment="1" applyProtection="1">
      <alignment vertical="center" wrapText="1"/>
    </xf>
    <xf numFmtId="0" fontId="13" fillId="3" borderId="29" xfId="0" applyFont="1" applyFill="1" applyBorder="1" applyAlignment="1">
      <alignment vertical="center" wrapText="1"/>
    </xf>
    <xf numFmtId="0" fontId="13" fillId="3" borderId="32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3" fillId="3" borderId="29" xfId="0" applyFont="1" applyFill="1" applyBorder="1" applyAlignment="1" applyProtection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 applyProtection="1">
      <alignment horizontal="center" vertical="center"/>
      <protection hidden="1"/>
    </xf>
    <xf numFmtId="0" fontId="13" fillId="3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0" fillId="4" borderId="11" xfId="0" applyFill="1" applyBorder="1" applyAlignment="1" applyProtection="1">
      <alignment horizontal="center" vertical="center"/>
    </xf>
    <xf numFmtId="0" fontId="0" fillId="4" borderId="25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45" xfId="0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9" fillId="2" borderId="14" xfId="0" applyFont="1" applyFill="1" applyBorder="1" applyAlignment="1" applyProtection="1">
      <alignment vertical="center"/>
    </xf>
    <xf numFmtId="0" fontId="8" fillId="3" borderId="18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9" fillId="3" borderId="18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</cellXfs>
  <cellStyles count="2">
    <cellStyle name="Normal_BalSheet (E) 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H12" sqref="H12"/>
    </sheetView>
  </sheetViews>
  <sheetFormatPr defaultRowHeight="15"/>
  <cols>
    <col min="1" max="3" width="2.7109375" customWidth="1"/>
    <col min="4" max="4" width="19.7109375" customWidth="1"/>
    <col min="5" max="5" width="28.28515625" customWidth="1"/>
    <col min="6" max="6" width="15.7109375" customWidth="1"/>
    <col min="7" max="7" width="5.5703125" customWidth="1"/>
    <col min="8" max="9" width="13.7109375" customWidth="1"/>
  </cols>
  <sheetData>
    <row r="1" spans="1:9" ht="39" customHeight="1">
      <c r="A1" s="42"/>
      <c r="B1" s="43"/>
      <c r="C1" s="43"/>
      <c r="D1" s="43"/>
      <c r="E1" s="107" t="s">
        <v>9</v>
      </c>
      <c r="F1" s="107"/>
      <c r="G1" s="107"/>
      <c r="H1" s="62" t="s">
        <v>0</v>
      </c>
      <c r="I1" s="63"/>
    </row>
    <row r="2" spans="1:9" ht="15.75">
      <c r="A2" s="105" t="s">
        <v>61</v>
      </c>
      <c r="B2" s="106"/>
      <c r="C2" s="106"/>
      <c r="D2" s="106"/>
      <c r="E2" s="109" t="s">
        <v>53</v>
      </c>
      <c r="F2" s="109"/>
      <c r="G2" s="108"/>
      <c r="H2" s="64"/>
      <c r="I2" s="65"/>
    </row>
    <row r="3" spans="1:9" ht="15.75">
      <c r="A3" s="105"/>
      <c r="B3" s="106"/>
      <c r="C3" s="106"/>
      <c r="D3" s="106"/>
      <c r="E3" s="110" t="s">
        <v>52</v>
      </c>
      <c r="F3" s="110"/>
      <c r="G3" s="108"/>
      <c r="H3" s="66"/>
      <c r="I3" s="67"/>
    </row>
    <row r="4" spans="1:9" ht="15" customHeight="1" thickBot="1">
      <c r="A4" s="105"/>
      <c r="B4" s="106"/>
      <c r="C4" s="106"/>
      <c r="D4" s="106"/>
      <c r="E4" s="111" t="s">
        <v>59</v>
      </c>
      <c r="F4" s="111"/>
      <c r="G4" s="108"/>
      <c r="H4" s="68" t="s">
        <v>1</v>
      </c>
      <c r="I4" s="69"/>
    </row>
    <row r="5" spans="1:9">
      <c r="A5" s="105"/>
      <c r="B5" s="106"/>
      <c r="C5" s="106"/>
      <c r="D5" s="106"/>
      <c r="E5" s="101" t="s">
        <v>60</v>
      </c>
      <c r="F5" s="102"/>
      <c r="G5" s="38"/>
      <c r="H5" s="70"/>
      <c r="I5" s="71"/>
    </row>
    <row r="6" spans="1:9">
      <c r="A6" s="41"/>
      <c r="B6" s="40"/>
      <c r="C6" s="40"/>
      <c r="D6" s="40"/>
      <c r="E6" s="103"/>
      <c r="F6" s="104"/>
      <c r="G6" s="38"/>
      <c r="H6" s="72"/>
      <c r="I6" s="73"/>
    </row>
    <row r="7" spans="1:9">
      <c r="A7" s="41"/>
      <c r="B7" s="40"/>
      <c r="C7" s="40"/>
      <c r="D7" s="40"/>
      <c r="E7" s="87"/>
      <c r="F7" s="88"/>
      <c r="G7" s="38"/>
      <c r="H7" s="72"/>
      <c r="I7" s="73"/>
    </row>
    <row r="8" spans="1:9" ht="15.75" thickBot="1">
      <c r="A8" s="34"/>
      <c r="B8" s="35"/>
      <c r="C8" s="35"/>
      <c r="D8" s="35"/>
      <c r="E8" s="89"/>
      <c r="F8" s="90"/>
      <c r="G8" s="38"/>
      <c r="H8" s="72"/>
      <c r="I8" s="73"/>
    </row>
    <row r="9" spans="1:9" ht="15.75" thickBot="1">
      <c r="A9" s="85"/>
      <c r="B9" s="86"/>
      <c r="C9" s="86"/>
      <c r="D9" s="86"/>
      <c r="E9" s="39"/>
      <c r="F9" s="39"/>
      <c r="G9" s="39"/>
      <c r="H9" s="74"/>
      <c r="I9" s="75"/>
    </row>
    <row r="10" spans="1:9">
      <c r="A10" s="76" t="s">
        <v>54</v>
      </c>
      <c r="B10" s="77"/>
      <c r="C10" s="77"/>
      <c r="D10" s="80" t="s">
        <v>55</v>
      </c>
      <c r="E10" s="81"/>
      <c r="F10" s="81"/>
      <c r="G10" s="81"/>
      <c r="H10" s="83" t="s">
        <v>56</v>
      </c>
      <c r="I10" s="84"/>
    </row>
    <row r="11" spans="1:9" ht="15.75" thickBot="1">
      <c r="A11" s="78"/>
      <c r="B11" s="79"/>
      <c r="C11" s="79"/>
      <c r="D11" s="82"/>
      <c r="E11" s="82"/>
      <c r="F11" s="82"/>
      <c r="G11" s="82"/>
      <c r="H11" s="20" t="s">
        <v>57</v>
      </c>
      <c r="I11" s="21" t="s">
        <v>58</v>
      </c>
    </row>
    <row r="12" spans="1:9" ht="15.75" thickBot="1">
      <c r="A12" s="22" t="s">
        <v>10</v>
      </c>
      <c r="B12" s="91" t="s">
        <v>11</v>
      </c>
      <c r="C12" s="92"/>
      <c r="D12" s="92"/>
      <c r="E12" s="92"/>
      <c r="F12" s="92"/>
      <c r="G12" s="92"/>
      <c r="H12" s="36">
        <v>0</v>
      </c>
      <c r="I12" s="37">
        <v>0</v>
      </c>
    </row>
    <row r="13" spans="1:9">
      <c r="A13" s="93"/>
      <c r="B13" s="94"/>
      <c r="C13" s="94"/>
      <c r="D13" s="95" t="s">
        <v>12</v>
      </c>
      <c r="E13" s="95"/>
      <c r="F13" s="95"/>
      <c r="G13" s="95"/>
      <c r="H13" s="59"/>
      <c r="I13" s="60"/>
    </row>
    <row r="14" spans="1:9">
      <c r="A14" s="1" t="s">
        <v>13</v>
      </c>
      <c r="B14" s="2"/>
      <c r="C14" s="2"/>
      <c r="D14" s="44" t="s">
        <v>14</v>
      </c>
      <c r="E14" s="45"/>
      <c r="F14" s="45"/>
      <c r="G14" s="45"/>
      <c r="H14" s="23">
        <v>0</v>
      </c>
      <c r="I14" s="8">
        <v>0</v>
      </c>
    </row>
    <row r="15" spans="1:9">
      <c r="A15" s="5" t="s">
        <v>2</v>
      </c>
      <c r="B15" s="6">
        <v>1</v>
      </c>
      <c r="C15" s="6"/>
      <c r="D15" s="44" t="s">
        <v>15</v>
      </c>
      <c r="E15" s="45"/>
      <c r="F15" s="45"/>
      <c r="G15" s="45"/>
      <c r="H15" s="24">
        <f>+H16+H17+H18+H19+H20+H21</f>
        <v>0</v>
      </c>
      <c r="I15" s="7">
        <f>+I16+I17+I18+I19+I20+I21</f>
        <v>0</v>
      </c>
    </row>
    <row r="16" spans="1:9">
      <c r="A16" s="5" t="s">
        <v>2</v>
      </c>
      <c r="B16" s="6">
        <v>1</v>
      </c>
      <c r="C16" s="6">
        <v>1</v>
      </c>
      <c r="D16" s="44" t="s">
        <v>16</v>
      </c>
      <c r="E16" s="45"/>
      <c r="F16" s="45"/>
      <c r="G16" s="45"/>
      <c r="H16" s="25">
        <v>0</v>
      </c>
      <c r="I16" s="8">
        <v>0</v>
      </c>
    </row>
    <row r="17" spans="1:9">
      <c r="A17" s="5" t="s">
        <v>2</v>
      </c>
      <c r="B17" s="6">
        <v>1</v>
      </c>
      <c r="C17" s="6">
        <v>2</v>
      </c>
      <c r="D17" s="44" t="s">
        <v>17</v>
      </c>
      <c r="E17" s="45"/>
      <c r="F17" s="45"/>
      <c r="G17" s="45"/>
      <c r="H17" s="25">
        <v>0</v>
      </c>
      <c r="I17" s="8">
        <v>0</v>
      </c>
    </row>
    <row r="18" spans="1:9">
      <c r="A18" s="5" t="s">
        <v>2</v>
      </c>
      <c r="B18" s="6">
        <v>1</v>
      </c>
      <c r="C18" s="6">
        <v>3</v>
      </c>
      <c r="D18" s="44" t="s">
        <v>18</v>
      </c>
      <c r="E18" s="45"/>
      <c r="F18" s="45"/>
      <c r="G18" s="45"/>
      <c r="H18" s="25">
        <v>0</v>
      </c>
      <c r="I18" s="8">
        <v>0</v>
      </c>
    </row>
    <row r="19" spans="1:9">
      <c r="A19" s="5" t="s">
        <v>2</v>
      </c>
      <c r="B19" s="6">
        <v>1</v>
      </c>
      <c r="C19" s="6">
        <v>4</v>
      </c>
      <c r="D19" s="44" t="s">
        <v>19</v>
      </c>
      <c r="E19" s="46"/>
      <c r="F19" s="46"/>
      <c r="G19" s="46"/>
      <c r="H19" s="25">
        <v>0</v>
      </c>
      <c r="I19" s="8">
        <v>0</v>
      </c>
    </row>
    <row r="20" spans="1:9" ht="24" customHeight="1">
      <c r="A20" s="5" t="s">
        <v>2</v>
      </c>
      <c r="B20" s="6">
        <v>1</v>
      </c>
      <c r="C20" s="6">
        <v>5</v>
      </c>
      <c r="D20" s="96" t="s">
        <v>20</v>
      </c>
      <c r="E20" s="97"/>
      <c r="F20" s="97"/>
      <c r="G20" s="97"/>
      <c r="H20" s="25">
        <v>0</v>
      </c>
      <c r="I20" s="8">
        <v>0</v>
      </c>
    </row>
    <row r="21" spans="1:9">
      <c r="A21" s="5" t="s">
        <v>2</v>
      </c>
      <c r="B21" s="6">
        <v>1</v>
      </c>
      <c r="C21" s="6">
        <v>6</v>
      </c>
      <c r="D21" s="44" t="s">
        <v>21</v>
      </c>
      <c r="E21" s="45"/>
      <c r="F21" s="45"/>
      <c r="G21" s="45"/>
      <c r="H21" s="25">
        <v>0</v>
      </c>
      <c r="I21" s="8">
        <v>0</v>
      </c>
    </row>
    <row r="22" spans="1:9">
      <c r="A22" s="1" t="s">
        <v>2</v>
      </c>
      <c r="B22" s="2" t="s">
        <v>6</v>
      </c>
      <c r="C22" s="2"/>
      <c r="D22" s="98" t="s">
        <v>22</v>
      </c>
      <c r="E22" s="99"/>
      <c r="F22" s="99"/>
      <c r="G22" s="99"/>
      <c r="H22" s="26">
        <f>H14+H15</f>
        <v>0</v>
      </c>
      <c r="I22" s="27">
        <f>I14+I15</f>
        <v>0</v>
      </c>
    </row>
    <row r="23" spans="1:9">
      <c r="A23" s="5" t="s">
        <v>2</v>
      </c>
      <c r="B23" s="6">
        <v>2</v>
      </c>
      <c r="C23" s="6"/>
      <c r="D23" s="44" t="s">
        <v>23</v>
      </c>
      <c r="E23" s="45"/>
      <c r="F23" s="45"/>
      <c r="G23" s="45"/>
      <c r="H23" s="24">
        <f>+H24+H25+H26+H27</f>
        <v>0</v>
      </c>
      <c r="I23" s="7">
        <f>+I24+I25+I26+I27</f>
        <v>0</v>
      </c>
    </row>
    <row r="24" spans="1:9">
      <c r="A24" s="5" t="s">
        <v>2</v>
      </c>
      <c r="B24" s="6">
        <v>2</v>
      </c>
      <c r="C24" s="6">
        <v>1</v>
      </c>
      <c r="D24" s="44" t="s">
        <v>24</v>
      </c>
      <c r="E24" s="45"/>
      <c r="F24" s="45"/>
      <c r="G24" s="45"/>
      <c r="H24" s="25">
        <v>0</v>
      </c>
      <c r="I24" s="8">
        <v>0</v>
      </c>
    </row>
    <row r="25" spans="1:9">
      <c r="A25" s="5" t="s">
        <v>2</v>
      </c>
      <c r="B25" s="6">
        <v>2</v>
      </c>
      <c r="C25" s="6">
        <v>2</v>
      </c>
      <c r="D25" s="44" t="s">
        <v>25</v>
      </c>
      <c r="E25" s="45"/>
      <c r="F25" s="45"/>
      <c r="G25" s="45"/>
      <c r="H25" s="25">
        <v>0</v>
      </c>
      <c r="I25" s="8">
        <v>0</v>
      </c>
    </row>
    <row r="26" spans="1:9">
      <c r="A26" s="5" t="s">
        <v>2</v>
      </c>
      <c r="B26" s="6">
        <v>2</v>
      </c>
      <c r="C26" s="6">
        <v>3</v>
      </c>
      <c r="D26" s="44" t="s">
        <v>26</v>
      </c>
      <c r="E26" s="45"/>
      <c r="F26" s="45"/>
      <c r="G26" s="45"/>
      <c r="H26" s="25">
        <v>0</v>
      </c>
      <c r="I26" s="8">
        <v>0</v>
      </c>
    </row>
    <row r="27" spans="1:9" ht="24" customHeight="1">
      <c r="A27" s="5" t="s">
        <v>2</v>
      </c>
      <c r="B27" s="6">
        <v>2</v>
      </c>
      <c r="C27" s="6">
        <v>4</v>
      </c>
      <c r="D27" s="96" t="s">
        <v>27</v>
      </c>
      <c r="E27" s="97"/>
      <c r="F27" s="97"/>
      <c r="G27" s="100"/>
      <c r="H27" s="25">
        <v>0</v>
      </c>
      <c r="I27" s="8">
        <v>0</v>
      </c>
    </row>
    <row r="28" spans="1:9">
      <c r="A28" s="1" t="s">
        <v>2</v>
      </c>
      <c r="B28" s="2" t="s">
        <v>7</v>
      </c>
      <c r="C28" s="2"/>
      <c r="D28" s="98" t="s">
        <v>28</v>
      </c>
      <c r="E28" s="99"/>
      <c r="F28" s="99"/>
      <c r="G28" s="99"/>
      <c r="H28" s="26">
        <f>H22+H23</f>
        <v>0</v>
      </c>
      <c r="I28" s="27">
        <f>I22+I23</f>
        <v>0</v>
      </c>
    </row>
    <row r="29" spans="1:9">
      <c r="A29" s="1" t="s">
        <v>2</v>
      </c>
      <c r="B29" s="2">
        <v>3</v>
      </c>
      <c r="C29" s="2"/>
      <c r="D29" s="44" t="s">
        <v>29</v>
      </c>
      <c r="E29" s="45"/>
      <c r="F29" s="45"/>
      <c r="G29" s="45"/>
      <c r="H29" s="25">
        <v>0</v>
      </c>
      <c r="I29" s="8">
        <v>0</v>
      </c>
    </row>
    <row r="30" spans="1:9">
      <c r="A30" s="1" t="s">
        <v>2</v>
      </c>
      <c r="B30" s="2">
        <v>4</v>
      </c>
      <c r="C30" s="2"/>
      <c r="D30" s="44" t="s">
        <v>30</v>
      </c>
      <c r="E30" s="45"/>
      <c r="F30" s="45"/>
      <c r="G30" s="45"/>
      <c r="H30" s="25">
        <v>0</v>
      </c>
      <c r="I30" s="8">
        <v>0</v>
      </c>
    </row>
    <row r="31" spans="1:9">
      <c r="A31" s="1" t="s">
        <v>2</v>
      </c>
      <c r="B31" s="2">
        <v>5</v>
      </c>
      <c r="C31" s="2"/>
      <c r="D31" s="44" t="s">
        <v>31</v>
      </c>
      <c r="E31" s="45"/>
      <c r="F31" s="45"/>
      <c r="G31" s="45"/>
      <c r="H31" s="25">
        <v>0</v>
      </c>
      <c r="I31" s="8">
        <v>0</v>
      </c>
    </row>
    <row r="32" spans="1:9">
      <c r="A32" s="1" t="s">
        <v>2</v>
      </c>
      <c r="B32" s="2">
        <v>6</v>
      </c>
      <c r="C32" s="2"/>
      <c r="D32" s="44" t="s">
        <v>32</v>
      </c>
      <c r="E32" s="45"/>
      <c r="F32" s="45"/>
      <c r="G32" s="45"/>
      <c r="H32" s="25">
        <v>0</v>
      </c>
      <c r="I32" s="8">
        <v>0</v>
      </c>
    </row>
    <row r="33" spans="1:9" ht="15.75" thickBot="1">
      <c r="A33" s="3" t="s">
        <v>2</v>
      </c>
      <c r="B33" s="4" t="s">
        <v>8</v>
      </c>
      <c r="C33" s="4"/>
      <c r="D33" s="51" t="s">
        <v>33</v>
      </c>
      <c r="E33" s="52"/>
      <c r="F33" s="52"/>
      <c r="G33" s="52"/>
      <c r="H33" s="28">
        <f>H28+H29+H30+H31+H32</f>
        <v>0</v>
      </c>
      <c r="I33" s="29">
        <f>I28+I29+I30+I31+I32</f>
        <v>0</v>
      </c>
    </row>
    <row r="34" spans="1:9">
      <c r="A34" s="56"/>
      <c r="B34" s="57"/>
      <c r="C34" s="57"/>
      <c r="D34" s="58" t="s">
        <v>34</v>
      </c>
      <c r="E34" s="58"/>
      <c r="F34" s="58"/>
      <c r="G34" s="58"/>
      <c r="H34" s="59"/>
      <c r="I34" s="60"/>
    </row>
    <row r="35" spans="1:9">
      <c r="A35" s="1" t="s">
        <v>3</v>
      </c>
      <c r="B35" s="2">
        <v>1</v>
      </c>
      <c r="C35" s="19"/>
      <c r="D35" s="44" t="s">
        <v>35</v>
      </c>
      <c r="E35" s="61"/>
      <c r="F35" s="61"/>
      <c r="G35" s="61"/>
      <c r="H35" s="25">
        <v>0</v>
      </c>
      <c r="I35" s="8">
        <v>0</v>
      </c>
    </row>
    <row r="36" spans="1:9">
      <c r="A36" s="1" t="s">
        <v>3</v>
      </c>
      <c r="B36" s="2">
        <v>2</v>
      </c>
      <c r="C36" s="19"/>
      <c r="D36" s="44" t="s">
        <v>36</v>
      </c>
      <c r="E36" s="61"/>
      <c r="F36" s="61"/>
      <c r="G36" s="61"/>
      <c r="H36" s="25">
        <v>0</v>
      </c>
      <c r="I36" s="8">
        <v>0</v>
      </c>
    </row>
    <row r="37" spans="1:9">
      <c r="A37" s="1" t="s">
        <v>3</v>
      </c>
      <c r="B37" s="2">
        <v>3</v>
      </c>
      <c r="C37" s="19"/>
      <c r="D37" s="44" t="s">
        <v>37</v>
      </c>
      <c r="E37" s="61"/>
      <c r="F37" s="61"/>
      <c r="G37" s="61"/>
      <c r="H37" s="25">
        <v>0</v>
      </c>
      <c r="I37" s="8">
        <v>0</v>
      </c>
    </row>
    <row r="38" spans="1:9" ht="15.75" thickBot="1">
      <c r="A38" s="5" t="s">
        <v>3</v>
      </c>
      <c r="B38" s="6" t="s">
        <v>8</v>
      </c>
      <c r="C38" s="9"/>
      <c r="D38" s="51" t="s">
        <v>38</v>
      </c>
      <c r="E38" s="52"/>
      <c r="F38" s="52"/>
      <c r="G38" s="52"/>
      <c r="H38" s="28">
        <f>H37+H36+H35</f>
        <v>0</v>
      </c>
      <c r="I38" s="29">
        <f>I37+I36+I35</f>
        <v>0</v>
      </c>
    </row>
    <row r="39" spans="1:9">
      <c r="A39" s="56"/>
      <c r="B39" s="57"/>
      <c r="C39" s="57"/>
      <c r="D39" s="58" t="s">
        <v>39</v>
      </c>
      <c r="E39" s="58"/>
      <c r="F39" s="58"/>
      <c r="G39" s="58"/>
      <c r="H39" s="59"/>
      <c r="I39" s="60"/>
    </row>
    <row r="40" spans="1:9">
      <c r="A40" s="10" t="s">
        <v>4</v>
      </c>
      <c r="B40" s="18">
        <v>1</v>
      </c>
      <c r="C40" s="18"/>
      <c r="D40" s="44" t="s">
        <v>40</v>
      </c>
      <c r="E40" s="45"/>
      <c r="F40" s="45"/>
      <c r="G40" s="45"/>
      <c r="H40" s="25">
        <v>0</v>
      </c>
      <c r="I40" s="8">
        <v>0</v>
      </c>
    </row>
    <row r="41" spans="1:9">
      <c r="A41" s="11" t="s">
        <v>4</v>
      </c>
      <c r="B41" s="12">
        <v>2</v>
      </c>
      <c r="C41" s="12"/>
      <c r="D41" s="44" t="s">
        <v>41</v>
      </c>
      <c r="E41" s="45"/>
      <c r="F41" s="45"/>
      <c r="G41" s="45"/>
      <c r="H41" s="24">
        <f>+H42+H43+H44+H45+H46+H47</f>
        <v>0</v>
      </c>
      <c r="I41" s="7">
        <f>+I42+I43+I44+I45+I46+I47</f>
        <v>0</v>
      </c>
    </row>
    <row r="42" spans="1:9">
      <c r="A42" s="13" t="s">
        <v>4</v>
      </c>
      <c r="B42" s="9">
        <v>2</v>
      </c>
      <c r="C42" s="9">
        <v>1</v>
      </c>
      <c r="D42" s="44" t="s">
        <v>42</v>
      </c>
      <c r="E42" s="46"/>
      <c r="F42" s="46"/>
      <c r="G42" s="46"/>
      <c r="H42" s="25">
        <v>0</v>
      </c>
      <c r="I42" s="8">
        <v>0</v>
      </c>
    </row>
    <row r="43" spans="1:9">
      <c r="A43" s="13" t="s">
        <v>4</v>
      </c>
      <c r="B43" s="9">
        <v>2</v>
      </c>
      <c r="C43" s="9">
        <v>2</v>
      </c>
      <c r="D43" s="44" t="s">
        <v>43</v>
      </c>
      <c r="E43" s="45"/>
      <c r="F43" s="45"/>
      <c r="G43" s="45"/>
      <c r="H43" s="25">
        <v>0</v>
      </c>
      <c r="I43" s="8">
        <v>0</v>
      </c>
    </row>
    <row r="44" spans="1:9">
      <c r="A44" s="13" t="s">
        <v>4</v>
      </c>
      <c r="B44" s="9">
        <v>2</v>
      </c>
      <c r="C44" s="9">
        <v>3</v>
      </c>
      <c r="D44" s="44" t="s">
        <v>44</v>
      </c>
      <c r="E44" s="45"/>
      <c r="F44" s="45"/>
      <c r="G44" s="45"/>
      <c r="H44" s="25">
        <v>0</v>
      </c>
      <c r="I44" s="8">
        <v>0</v>
      </c>
    </row>
    <row r="45" spans="1:9">
      <c r="A45" s="13" t="s">
        <v>4</v>
      </c>
      <c r="B45" s="9">
        <v>2</v>
      </c>
      <c r="C45" s="9">
        <v>4</v>
      </c>
      <c r="D45" s="44" t="s">
        <v>45</v>
      </c>
      <c r="E45" s="45"/>
      <c r="F45" s="45"/>
      <c r="G45" s="45"/>
      <c r="H45" s="25">
        <v>0</v>
      </c>
      <c r="I45" s="8">
        <v>0</v>
      </c>
    </row>
    <row r="46" spans="1:9">
      <c r="A46" s="13" t="s">
        <v>4</v>
      </c>
      <c r="B46" s="9">
        <v>2</v>
      </c>
      <c r="C46" s="9">
        <v>5</v>
      </c>
      <c r="D46" s="44" t="s">
        <v>46</v>
      </c>
      <c r="E46" s="45"/>
      <c r="F46" s="45"/>
      <c r="G46" s="45"/>
      <c r="H46" s="25">
        <v>0</v>
      </c>
      <c r="I46" s="8">
        <v>0</v>
      </c>
    </row>
    <row r="47" spans="1:9">
      <c r="A47" s="14" t="s">
        <v>4</v>
      </c>
      <c r="B47" s="15">
        <v>2</v>
      </c>
      <c r="C47" s="15">
        <v>6</v>
      </c>
      <c r="D47" s="44" t="s">
        <v>47</v>
      </c>
      <c r="E47" s="46"/>
      <c r="F47" s="46"/>
      <c r="G47" s="46"/>
      <c r="H47" s="25">
        <v>0</v>
      </c>
      <c r="I47" s="8">
        <v>0</v>
      </c>
    </row>
    <row r="48" spans="1:9" ht="15.75" thickBot="1">
      <c r="A48" s="11" t="s">
        <v>4</v>
      </c>
      <c r="B48" s="12" t="s">
        <v>8</v>
      </c>
      <c r="C48" s="12"/>
      <c r="D48" s="51" t="s">
        <v>48</v>
      </c>
      <c r="E48" s="52"/>
      <c r="F48" s="52"/>
      <c r="G48" s="52"/>
      <c r="H48" s="28">
        <f>+H41+H40</f>
        <v>0</v>
      </c>
      <c r="I48" s="29">
        <f>+I41+I40</f>
        <v>0</v>
      </c>
    </row>
    <row r="49" spans="1:9" ht="15.75" thickBot="1">
      <c r="A49" s="16" t="s">
        <v>5</v>
      </c>
      <c r="B49" s="53" t="s">
        <v>49</v>
      </c>
      <c r="C49" s="54"/>
      <c r="D49" s="54"/>
      <c r="E49" s="54"/>
      <c r="F49" s="54"/>
      <c r="G49" s="54"/>
      <c r="H49" s="30">
        <f>H48+H38+H33</f>
        <v>0</v>
      </c>
      <c r="I49" s="31">
        <f>I48+I38+I33</f>
        <v>0</v>
      </c>
    </row>
    <row r="50" spans="1:9" ht="15.75" thickBot="1">
      <c r="A50" s="17" t="s">
        <v>50</v>
      </c>
      <c r="B50" s="55" t="s">
        <v>51</v>
      </c>
      <c r="C50" s="54"/>
      <c r="D50" s="54"/>
      <c r="E50" s="54"/>
      <c r="F50" s="54"/>
      <c r="G50" s="54"/>
      <c r="H50" s="32">
        <f>H12+H49</f>
        <v>0</v>
      </c>
      <c r="I50" s="33">
        <f>I12+I49</f>
        <v>0</v>
      </c>
    </row>
    <row r="51" spans="1:9">
      <c r="A51" s="47">
        <v>1</v>
      </c>
      <c r="B51" s="48"/>
      <c r="C51" s="48"/>
      <c r="D51" s="48"/>
      <c r="E51" s="48"/>
      <c r="F51" s="48"/>
      <c r="G51" s="48"/>
      <c r="H51" s="49"/>
      <c r="I51" s="50"/>
    </row>
  </sheetData>
  <mergeCells count="62">
    <mergeCell ref="E5:F6"/>
    <mergeCell ref="A2:D5"/>
    <mergeCell ref="E1:F1"/>
    <mergeCell ref="G1:G4"/>
    <mergeCell ref="E2:F2"/>
    <mergeCell ref="E3:F3"/>
    <mergeCell ref="E4:F4"/>
    <mergeCell ref="D32:G32"/>
    <mergeCell ref="D15:G15"/>
    <mergeCell ref="D16:G16"/>
    <mergeCell ref="D17:G17"/>
    <mergeCell ref="D18:G18"/>
    <mergeCell ref="D28:G28"/>
    <mergeCell ref="B12:G12"/>
    <mergeCell ref="A13:C13"/>
    <mergeCell ref="D29:G29"/>
    <mergeCell ref="D30:G30"/>
    <mergeCell ref="D31:G31"/>
    <mergeCell ref="D13:I13"/>
    <mergeCell ref="D14:G14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H8:I8"/>
    <mergeCell ref="H9:I9"/>
    <mergeCell ref="A10:C11"/>
    <mergeCell ref="D10:G11"/>
    <mergeCell ref="H10:I10"/>
    <mergeCell ref="A9:D9"/>
    <mergeCell ref="E7:F8"/>
    <mergeCell ref="H1:I1"/>
    <mergeCell ref="H2:I3"/>
    <mergeCell ref="H4:I5"/>
    <mergeCell ref="H6:I6"/>
    <mergeCell ref="H7:I7"/>
    <mergeCell ref="A39:C39"/>
    <mergeCell ref="D39:I39"/>
    <mergeCell ref="D40:G40"/>
    <mergeCell ref="D33:G33"/>
    <mergeCell ref="A34:C34"/>
    <mergeCell ref="D34:I34"/>
    <mergeCell ref="D35:G35"/>
    <mergeCell ref="D36:G36"/>
    <mergeCell ref="D37:G37"/>
    <mergeCell ref="D38:G38"/>
    <mergeCell ref="A51:I51"/>
    <mergeCell ref="D46:G46"/>
    <mergeCell ref="D47:G47"/>
    <mergeCell ref="D48:G48"/>
    <mergeCell ref="B49:G49"/>
    <mergeCell ref="B50:G50"/>
    <mergeCell ref="D41:G41"/>
    <mergeCell ref="D42:G42"/>
    <mergeCell ref="D43:G43"/>
    <mergeCell ref="D44:G44"/>
    <mergeCell ref="D45:G45"/>
  </mergeCells>
  <pageMargins left="0.70866141732283472" right="0.70866141732283472" top="0.78740157480314965" bottom="0.78740157480314965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VCF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2020-02-20T12:10:47Z</dcterms:created>
  <dcterms:modified xsi:type="dcterms:W3CDTF">2020-02-20T12:12:24Z</dcterms:modified>
</cp:coreProperties>
</file>